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most 21217-14 Citice\most 21217-14 Citice\"/>
    </mc:Choice>
  </mc:AlternateContent>
  <xr:revisionPtr revIDLastSave="0" documentId="13_ncr:1_{19C49671-105C-4B86-9481-A89C5E822467}" xr6:coauthVersionLast="47" xr6:coauthVersionMax="47" xr10:uidLastSave="{00000000-0000-0000-0000-000000000000}"/>
  <bookViews>
    <workbookView xWindow="-120" yWindow="-120" windowWidth="29040" windowHeight="15840" xr2:uid="{DAD3AFE2-EA9A-44F6-B072-0C2B0232C3E1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výměr'!$A$1:$G$47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4" i="1"/>
  <c r="G25" i="1"/>
  <c r="G29" i="1"/>
  <c r="G30" i="1"/>
  <c r="G31" i="1"/>
  <c r="G32" i="1"/>
  <c r="G33" i="1"/>
  <c r="G34" i="1"/>
  <c r="G35" i="1"/>
  <c r="G36" i="1"/>
  <c r="G46" i="1" l="1"/>
  <c r="G47" i="1" s="1"/>
</calcChain>
</file>

<file path=xl/sharedStrings.xml><?xml version="1.0" encoding="utf-8"?>
<sst xmlns="http://schemas.openxmlformats.org/spreadsheetml/2006/main" count="79" uniqueCount="62">
  <si>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</si>
  <si>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</si>
  <si>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</si>
  <si>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</si>
  <si>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</si>
  <si>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</si>
  <si>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</si>
  <si>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</si>
  <si>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</si>
  <si>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bm</t>
  </si>
  <si>
    <t xml:space="preserve">Obnova elastikých mostních závěrů (EMZ) v tl.50 mm a š.0,4m, dl.10m x 3 EMZ  </t>
  </si>
  <si>
    <t>Odstranění elastických mostních závěrů (EMZ) na chodnících mostu v tl. 50 mm, š. 0,4 m, dl. 1,5 m x 6 EMZ</t>
  </si>
  <si>
    <t>ks</t>
  </si>
  <si>
    <t>Vyrovnání prosedlých kamenných obrub do bet.</t>
  </si>
  <si>
    <t>Vodorovné dopravní značení - přechod pro chodce (plast)</t>
  </si>
  <si>
    <t>m2</t>
  </si>
  <si>
    <t>Vodorovné dopravní značení - šipky, symboly, nápisy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</si>
  <si>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</si>
  <si>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</si>
  <si>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</si>
  <si>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</si>
  <si>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</si>
  <si>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</si>
  <si>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Zametení a očištění vozovky</t>
  </si>
  <si>
    <t>Asfaltový beton modifikovaný vrstva obrusná ACO-11S tl. 50 mm</t>
  </si>
  <si>
    <t>Postřik živičný spojovací ze silniční emulze v množství do 0,7 kg/m2</t>
  </si>
  <si>
    <t>Utěsnění spár za tepla (podél říms a odvodnění, středová, příčná)</t>
  </si>
  <si>
    <t>Zarovnání a utěsnění spár za tepla (napojení starého a nového krytu)</t>
  </si>
  <si>
    <t>Aplikace geomříže se skelným vláknem</t>
  </si>
  <si>
    <t>Sanace podkladních vrstev tl. 300 mm</t>
  </si>
  <si>
    <t>Řezání krytu do hl. 50 mm</t>
  </si>
  <si>
    <t>t</t>
  </si>
  <si>
    <t>Odstranění živičného krytu frézováním - zápich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</si>
  <si>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</si>
  <si>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</si>
  <si>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</si>
  <si>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</si>
  <si>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</si>
  <si>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</si>
  <si>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</si>
  <si>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</si>
  <si>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</si>
  <si>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</si>
  <si>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</si>
  <si>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</si>
  <si>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</si>
  <si>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</si>
  <si>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</si>
  <si>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</si>
  <si>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</si>
  <si>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</si>
  <si>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</si>
  <si>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</si>
  <si>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</si>
  <si>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</si>
  <si>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</si>
  <si>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</si>
  <si>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</si>
  <si>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</si>
  <si>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</si>
  <si>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křižovatky na sil. III/21029 a III/21217 vč. mostu ev.č.21217 – 14 Citice</t>
  </si>
  <si>
    <t>Provedení vyrovnávek z nemodifikovaného asfaltu ACL 16+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</si>
</sst>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6E459710-726B-4765-A3DD-5974C1DAC69F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avra_michal\Desktop\212%2017%20-%2014%20Citice\Konstrukce%20rozpo&#269;ty,%20Citice.xls" TargetMode="External"/><Relationship Id="rId1" Type="http://schemas.openxmlformats.org/officeDocument/2006/relationships/externalLinkPath" Target="file:///C:\Users\vavra_michal\Desktop\212%2017%20-%2014%20Citice\Konstrukce%20rozpo&#269;ty,%20Cit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2737B-8BBF-4E8C-9351-375B78F199D2}">
  <sheetPr codeName="List13"/>
  <dimension ref="A2:G50"/>
  <sheetViews>
    <sheetView showGridLines="0" tabSelected="1" topLeftCell="A13" zoomScale="115" zoomScaleNormal="115" workbookViewId="0">
      <selection activeCell="G46" sqref="G46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59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58</v>
      </c>
      <c r="B4" s="48"/>
      <c r="C4" s="47" t="s">
        <v>60</v>
      </c>
      <c r="E4" s="43" t="s">
        <v>57</v>
      </c>
      <c r="F4" s="50" t="s">
        <v>56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55</v>
      </c>
      <c r="F5" s="51"/>
      <c r="G5" s="51"/>
    </row>
    <row r="6" spans="1:7" s="1" customFormat="1" ht="11.25" x14ac:dyDescent="0.2">
      <c r="A6" s="41" t="s">
        <v>54</v>
      </c>
      <c r="B6" s="40" t="s">
        <v>53</v>
      </c>
      <c r="C6" s="39" t="s">
        <v>52</v>
      </c>
      <c r="D6" s="39" t="s">
        <v>51</v>
      </c>
      <c r="E6" s="39" t="s">
        <v>50</v>
      </c>
      <c r="F6" s="52" t="s">
        <v>49</v>
      </c>
      <c r="G6" s="53"/>
    </row>
    <row r="7" spans="1:7" s="1" customFormat="1" ht="11.25" x14ac:dyDescent="0.2">
      <c r="A7" s="38" t="s">
        <v>48</v>
      </c>
      <c r="B7" s="37" t="s">
        <v>47</v>
      </c>
      <c r="C7" s="36"/>
      <c r="D7" s="36"/>
      <c r="E7" s="36" t="s">
        <v>46</v>
      </c>
      <c r="F7" s="36" t="s">
        <v>45</v>
      </c>
      <c r="G7" s="35" t="s">
        <v>44</v>
      </c>
    </row>
    <row r="8" spans="1:7" s="1" customFormat="1" ht="12" thickBot="1" x14ac:dyDescent="0.25">
      <c r="A8" s="34" t="s">
        <v>43</v>
      </c>
      <c r="B8" s="33" t="s">
        <v>42</v>
      </c>
      <c r="C8" s="32" t="s">
        <v>41</v>
      </c>
      <c r="D8" s="32" t="s">
        <v>40</v>
      </c>
      <c r="E8" s="32" t="s">
        <v>39</v>
      </c>
      <c r="F8" s="32" t="s">
        <v>38</v>
      </c>
      <c r="G8" s="31" t="s">
        <v>37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34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36</v>
      </c>
      <c r="D11" s="26" t="s">
        <v>35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34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22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33</v>
      </c>
      <c r="D15" s="26" t="s">
        <v>15</v>
      </c>
      <c r="E15" s="25">
        <v>1920</v>
      </c>
      <c r="F15" s="24"/>
      <c r="G15" s="23">
        <f t="shared" ref="G15:G25" si="0">E15*F15</f>
        <v>0</v>
      </c>
    </row>
    <row r="16" spans="1:7" s="1" customFormat="1" ht="11.25" x14ac:dyDescent="0.2">
      <c r="A16" s="29">
        <v>3</v>
      </c>
      <c r="B16" s="28"/>
      <c r="C16" s="27" t="s">
        <v>32</v>
      </c>
      <c r="D16" s="26" t="s">
        <v>15</v>
      </c>
      <c r="E16" s="25">
        <v>20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61</v>
      </c>
      <c r="D17" s="26" t="s">
        <v>31</v>
      </c>
      <c r="E17" s="25">
        <v>5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30</v>
      </c>
      <c r="D18" s="26" t="s">
        <v>17</v>
      </c>
      <c r="E18" s="25">
        <v>20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29</v>
      </c>
      <c r="D19" s="26" t="s">
        <v>15</v>
      </c>
      <c r="E19" s="25">
        <v>150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28</v>
      </c>
      <c r="D20" s="26" t="s">
        <v>15</v>
      </c>
      <c r="E20" s="25">
        <v>150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27</v>
      </c>
      <c r="D21" s="26" t="s">
        <v>17</v>
      </c>
      <c r="E21" s="25">
        <v>20</v>
      </c>
      <c r="F21" s="24"/>
      <c r="G21" s="23">
        <f t="shared" si="0"/>
        <v>0</v>
      </c>
    </row>
    <row r="22" spans="1:7" s="1" customFormat="1" ht="11.25" x14ac:dyDescent="0.2">
      <c r="A22" s="29">
        <v>9</v>
      </c>
      <c r="B22" s="28"/>
      <c r="C22" s="27" t="s">
        <v>26</v>
      </c>
      <c r="D22" s="26" t="s">
        <v>17</v>
      </c>
      <c r="E22" s="25">
        <v>357</v>
      </c>
      <c r="F22" s="24"/>
      <c r="G22" s="23">
        <f t="shared" si="0"/>
        <v>0</v>
      </c>
    </row>
    <row r="23" spans="1:7" s="1" customFormat="1" ht="11.25" x14ac:dyDescent="0.2">
      <c r="A23" s="29">
        <v>10</v>
      </c>
      <c r="B23" s="28"/>
      <c r="C23" s="27" t="s">
        <v>25</v>
      </c>
      <c r="D23" s="26" t="s">
        <v>15</v>
      </c>
      <c r="E23" s="25">
        <v>1920</v>
      </c>
      <c r="F23" s="24"/>
      <c r="G23" s="23">
        <f t="shared" si="0"/>
        <v>0</v>
      </c>
    </row>
    <row r="24" spans="1:7" s="1" customFormat="1" ht="11.25" x14ac:dyDescent="0.2">
      <c r="A24" s="29">
        <v>11</v>
      </c>
      <c r="B24" s="28"/>
      <c r="C24" s="27" t="s">
        <v>24</v>
      </c>
      <c r="D24" s="26" t="s">
        <v>15</v>
      </c>
      <c r="E24" s="25">
        <v>1920</v>
      </c>
      <c r="F24" s="24"/>
      <c r="G24" s="23">
        <f t="shared" si="0"/>
        <v>0</v>
      </c>
    </row>
    <row r="25" spans="1:7" s="1" customFormat="1" ht="11.25" x14ac:dyDescent="0.2">
      <c r="A25" s="29">
        <v>12</v>
      </c>
      <c r="B25" s="28"/>
      <c r="C25" s="27" t="s">
        <v>23</v>
      </c>
      <c r="D25" s="26" t="s">
        <v>15</v>
      </c>
      <c r="E25" s="25">
        <v>1920</v>
      </c>
      <c r="F25" s="24"/>
      <c r="G25" s="23">
        <f t="shared" si="0"/>
        <v>0</v>
      </c>
    </row>
    <row r="26" spans="1:7" s="1" customFormat="1" ht="11.25" x14ac:dyDescent="0.2">
      <c r="A26" s="29"/>
      <c r="B26" s="28"/>
      <c r="C26" s="30" t="s">
        <v>22</v>
      </c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x14ac:dyDescent="0.2">
      <c r="A28" s="29"/>
      <c r="B28" s="28"/>
      <c r="C28" s="30" t="s">
        <v>21</v>
      </c>
      <c r="D28" s="26"/>
      <c r="E28" s="25"/>
      <c r="F28" s="24"/>
      <c r="G28" s="23"/>
    </row>
    <row r="29" spans="1:7" s="1" customFormat="1" ht="11.25" x14ac:dyDescent="0.2">
      <c r="A29" s="29">
        <v>13</v>
      </c>
      <c r="B29" s="28"/>
      <c r="C29" s="27" t="s">
        <v>20</v>
      </c>
      <c r="D29" s="26" t="s">
        <v>17</v>
      </c>
      <c r="E29" s="25">
        <v>1700</v>
      </c>
      <c r="F29" s="24"/>
      <c r="G29" s="23">
        <f t="shared" ref="G29:G36" si="1">E29*F29</f>
        <v>0</v>
      </c>
    </row>
    <row r="30" spans="1:7" s="1" customFormat="1" ht="11.25" x14ac:dyDescent="0.2">
      <c r="A30" s="29">
        <v>14</v>
      </c>
      <c r="B30" s="28"/>
      <c r="C30" s="27" t="s">
        <v>19</v>
      </c>
      <c r="D30" s="26" t="s">
        <v>17</v>
      </c>
      <c r="E30" s="25">
        <v>1100</v>
      </c>
      <c r="F30" s="24"/>
      <c r="G30" s="23">
        <f t="shared" si="1"/>
        <v>0</v>
      </c>
    </row>
    <row r="31" spans="1:7" s="1" customFormat="1" ht="11.25" x14ac:dyDescent="0.2">
      <c r="A31" s="29">
        <v>15</v>
      </c>
      <c r="B31" s="28"/>
      <c r="C31" s="27" t="s">
        <v>18</v>
      </c>
      <c r="D31" s="26" t="s">
        <v>17</v>
      </c>
      <c r="E31" s="25">
        <v>550</v>
      </c>
      <c r="F31" s="24"/>
      <c r="G31" s="23">
        <f t="shared" si="1"/>
        <v>0</v>
      </c>
    </row>
    <row r="32" spans="1:7" s="1" customFormat="1" ht="11.25" x14ac:dyDescent="0.2">
      <c r="A32" s="29">
        <v>16</v>
      </c>
      <c r="B32" s="28"/>
      <c r="C32" s="27" t="s">
        <v>16</v>
      </c>
      <c r="D32" s="26" t="s">
        <v>15</v>
      </c>
      <c r="E32" s="25">
        <v>30</v>
      </c>
      <c r="F32" s="24"/>
      <c r="G32" s="23">
        <f t="shared" si="1"/>
        <v>0</v>
      </c>
    </row>
    <row r="33" spans="1:7" s="1" customFormat="1" ht="11.25" x14ac:dyDescent="0.2">
      <c r="A33" s="29">
        <v>17</v>
      </c>
      <c r="B33" s="28"/>
      <c r="C33" s="27" t="s">
        <v>14</v>
      </c>
      <c r="D33" s="26" t="s">
        <v>12</v>
      </c>
      <c r="E33" s="25">
        <v>2</v>
      </c>
      <c r="F33" s="24"/>
      <c r="G33" s="23">
        <f t="shared" si="1"/>
        <v>0</v>
      </c>
    </row>
    <row r="34" spans="1:7" s="1" customFormat="1" ht="11.25" x14ac:dyDescent="0.2">
      <c r="A34" s="29">
        <v>18</v>
      </c>
      <c r="B34" s="28"/>
      <c r="C34" s="27" t="s">
        <v>13</v>
      </c>
      <c r="D34" s="26" t="s">
        <v>12</v>
      </c>
      <c r="E34" s="25">
        <v>10</v>
      </c>
      <c r="F34" s="24"/>
      <c r="G34" s="23">
        <f t="shared" si="1"/>
        <v>0</v>
      </c>
    </row>
    <row r="35" spans="1:7" s="1" customFormat="1" ht="22.5" x14ac:dyDescent="0.2">
      <c r="A35" s="29">
        <v>19</v>
      </c>
      <c r="B35" s="28"/>
      <c r="C35" s="27" t="s">
        <v>11</v>
      </c>
      <c r="D35" s="26" t="s">
        <v>9</v>
      </c>
      <c r="E35" s="25">
        <v>9</v>
      </c>
      <c r="F35" s="24"/>
      <c r="G35" s="23">
        <f t="shared" si="1"/>
        <v>0</v>
      </c>
    </row>
    <row r="36" spans="1:7" s="1" customFormat="1" ht="11.25" x14ac:dyDescent="0.2">
      <c r="A36" s="29">
        <v>20</v>
      </c>
      <c r="B36" s="28"/>
      <c r="C36" s="27" t="s">
        <v>10</v>
      </c>
      <c r="D36" s="26" t="s">
        <v>9</v>
      </c>
      <c r="E36" s="25">
        <v>30</v>
      </c>
      <c r="F36" s="24"/>
      <c r="G36" s="23">
        <f t="shared" si="1"/>
        <v>0</v>
      </c>
    </row>
    <row r="37" spans="1:7" s="1" customFormat="1" ht="11.25" x14ac:dyDescent="0.2">
      <c r="A37" s="29"/>
      <c r="B37" s="28"/>
      <c r="C37" s="30" t="s">
        <v>21</v>
      </c>
      <c r="D37" s="26"/>
      <c r="E37" s="25"/>
      <c r="F37" s="24"/>
      <c r="G37" s="23"/>
    </row>
    <row r="38" spans="1:7" s="1" customFormat="1" ht="11.25" x14ac:dyDescent="0.2">
      <c r="A38" s="29"/>
      <c r="B38" s="28"/>
      <c r="C38" s="27"/>
      <c r="D38" s="26"/>
      <c r="E38" s="25"/>
      <c r="F38" s="24"/>
      <c r="G38" s="23"/>
    </row>
    <row r="39" spans="1:7" s="1" customFormat="1" ht="11.25" x14ac:dyDescent="0.2">
      <c r="A39" s="29"/>
      <c r="B39" s="28"/>
      <c r="C39" s="27"/>
      <c r="D39" s="26"/>
      <c r="E39" s="25"/>
      <c r="F39" s="24"/>
      <c r="G39" s="23"/>
    </row>
    <row r="40" spans="1:7" s="1" customFormat="1" ht="11.25" customHeight="1" x14ac:dyDescent="0.2">
      <c r="A40" s="18"/>
      <c r="B40" s="17"/>
      <c r="C40" s="16" t="s">
        <v>8</v>
      </c>
      <c r="D40" s="15"/>
      <c r="E40" s="14"/>
      <c r="F40" s="13"/>
      <c r="G40" s="19"/>
    </row>
    <row r="41" spans="1:7" s="1" customFormat="1" ht="12" x14ac:dyDescent="0.2">
      <c r="A41" s="22" t="s">
        <v>7</v>
      </c>
      <c r="B41" s="17"/>
      <c r="C41" s="21"/>
      <c r="D41" s="15"/>
      <c r="E41" s="14"/>
      <c r="F41" s="13"/>
      <c r="G41" s="20"/>
    </row>
    <row r="42" spans="1:7" s="1" customFormat="1" ht="12" x14ac:dyDescent="0.2">
      <c r="A42" s="18"/>
      <c r="B42" s="17"/>
      <c r="C42" s="16" t="s">
        <v>6</v>
      </c>
      <c r="D42" s="15"/>
      <c r="E42" s="14"/>
      <c r="F42" s="13"/>
      <c r="G42" s="20"/>
    </row>
    <row r="43" spans="1:7" s="1" customFormat="1" ht="12" x14ac:dyDescent="0.2">
      <c r="A43" s="18"/>
      <c r="B43" s="17"/>
      <c r="C43" s="16" t="s">
        <v>5</v>
      </c>
      <c r="D43" s="15"/>
      <c r="E43" s="14"/>
      <c r="F43" s="13"/>
      <c r="G43" s="19"/>
    </row>
    <row r="44" spans="1:7" s="1" customFormat="1" ht="12" x14ac:dyDescent="0.2">
      <c r="A44" s="18"/>
      <c r="B44" s="17"/>
      <c r="C44" s="16" t="s">
        <v>4</v>
      </c>
      <c r="D44" s="15"/>
      <c r="E44" s="14"/>
      <c r="F44" s="13"/>
      <c r="G44" s="20"/>
    </row>
    <row r="45" spans="1:7" s="1" customFormat="1" ht="12" x14ac:dyDescent="0.2">
      <c r="A45" s="18"/>
      <c r="B45" s="17"/>
      <c r="C45" s="16" t="s">
        <v>3</v>
      </c>
      <c r="D45" s="15"/>
      <c r="E45" s="14"/>
      <c r="F45" s="13"/>
      <c r="G45" s="19"/>
    </row>
    <row r="46" spans="1:7" s="1" customFormat="1" ht="12" x14ac:dyDescent="0.2">
      <c r="A46" s="18"/>
      <c r="B46" s="17"/>
      <c r="C46" s="16" t="s">
        <v>2</v>
      </c>
      <c r="D46" s="15"/>
      <c r="E46" s="14"/>
      <c r="F46" s="13"/>
      <c r="G46" s="12">
        <f>SUM(G9:G39)</f>
        <v>0</v>
      </c>
    </row>
    <row r="47" spans="1:7" s="1" customFormat="1" thickBot="1" x14ac:dyDescent="0.25">
      <c r="A47" s="11"/>
      <c r="B47" s="10"/>
      <c r="C47" s="9" t="s">
        <v>1</v>
      </c>
      <c r="D47" s="8"/>
      <c r="E47" s="7"/>
      <c r="F47" s="6"/>
      <c r="G47" s="5">
        <f>G46*1.21</f>
        <v>0</v>
      </c>
    </row>
    <row r="50" spans="1:1" x14ac:dyDescent="0.2">
      <c r="A50" s="4" t="s">
        <v>0</v>
      </c>
    </row>
  </sheetData>
  <mergeCells count="3">
    <mergeCell ref="F4:G4"/>
    <mergeCell ref="F5:G5"/>
    <mergeCell ref="F6:G6"/>
  </mergeCells>
  <conditionalFormatting sqref="C9:C3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Vávra Michal</dc:creator>
  <cp:lastModifiedBy>Malár František</cp:lastModifiedBy>
  <dcterms:created xsi:type="dcterms:W3CDTF">2023-03-23T06:40:07Z</dcterms:created>
  <dcterms:modified xsi:type="dcterms:W3CDTF">2023-04-19T07:43:26Z</dcterms:modified>
</cp:coreProperties>
</file>